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<sst xmlns="http://schemas.openxmlformats.org/spreadsheetml/2006/main" count="143" uniqueCount="65">
  <si>
    <t>工事費内訳書</t>
  </si>
  <si>
    <t>住　　　　所</t>
  </si>
  <si>
    <t>商号又は名称</t>
  </si>
  <si>
    <t>代 表 者 名</t>
  </si>
  <si>
    <t>工 事 名</t>
  </si>
  <si>
    <t>Ｒ３三土　国道４３９号　三・東祖谷落合鎖谷他　擁壁工事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</si>
  <si>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</si>
  <si>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</si>
  <si>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</si>
  <si>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</si>
  <si>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</si>
  <si>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</si>
  <si>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</si>
  <si>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</si>
  <si>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</si>
  <si>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</si>
  <si>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</si>
  <si>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</si>
  <si>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擁壁工</t>
  </si>
  <si>
    <t>作業土工</t>
  </si>
  <si>
    <t>床掘り</t>
  </si>
  <si>
    <t>埋戻し
　1≦W&lt;4</t>
  </si>
  <si>
    <t>埋戻し
　W&lt;1</t>
  </si>
  <si>
    <t>場所打擁壁工
　置換コンＥブロック</t>
  </si>
  <si>
    <t>ｺﾝｸﾘｰﾄ</t>
  </si>
  <si>
    <t>型枠</t>
  </si>
  <si>
    <t>m2</t>
  </si>
  <si>
    <t>足場</t>
  </si>
  <si>
    <t>掛m2</t>
  </si>
  <si>
    <t>目地板</t>
  </si>
  <si>
    <t>水抜ﾊﾟｲﾌﾟ</t>
  </si>
  <si>
    <t>m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</si>
  <si>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</si>
  <si>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</si>
  <si>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</si>
  <si>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</si>
  <si>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</si>
  <si>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</si>
  <si>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</si>
  <si>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</si>
  <si>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残土処理工</t>
  </si>
  <si>
    <t>土砂等運搬</t>
  </si>
  <si>
    <t>残土等処分</t>
  </si>
  <si>
    <t>床掘り(掘削)</t>
  </si>
  <si>
    <t>埋戻し</t>
  </si>
  <si>
    <t>基面整正</t>
  </si>
  <si>
    <t>場所打擁壁工(構造物単位)</t>
  </si>
  <si>
    <t>重力式擁壁</t>
  </si>
  <si>
    <t>排水構造物工</t>
  </si>
  <si>
    <t>側溝工</t>
  </si>
  <si>
    <t xml:space="preserve">ﾌﾟﾚｷｬｽﾄU型側溝　</t>
  </si>
  <si>
    <t>階段工</t>
  </si>
  <si>
    <t>1号階段工</t>
  </si>
  <si>
    <t>箇所</t>
  </si>
  <si>
    <t>2号階段工</t>
  </si>
  <si>
    <t>取合工</t>
  </si>
  <si>
    <t>練石積</t>
  </si>
  <si>
    <t>仮設工</t>
  </si>
  <si>
    <t>交通管理工</t>
  </si>
  <si>
    <t>交通誘導警備員</t>
  </si>
  <si>
    <t>人日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</si>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</sst>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G16+G21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292.0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66.0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26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97.0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G11+G15</f>
      </c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/>
    </row>
    <row r="35" ht="42.0" customHeight="true">
      <c r="A35" s="10" t="s">
        <v>12</v>
      </c>
      <c r="B35" s="11"/>
      <c r="C35" s="11"/>
      <c r="D35" s="11"/>
      <c r="E35" s="12" t="s">
        <v>13</v>
      </c>
      <c r="F35" s="13" t="n">
        <v>1.0</v>
      </c>
      <c r="G35" s="15">
        <f>G36+G42+G49+G61</f>
      </c>
      <c r="I35" s="17" t="n">
        <v>26.0</v>
      </c>
      <c r="J35" s="18" t="n">
        <v>1.0</v>
      </c>
    </row>
    <row r="36" ht="42.0" customHeight="true">
      <c r="A36" s="10"/>
      <c r="B36" s="11" t="s">
        <v>14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15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16</v>
      </c>
      <c r="E38" s="12" t="s">
        <v>17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17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17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18</v>
      </c>
      <c r="C42" s="11"/>
      <c r="D42" s="11"/>
      <c r="E42" s="12" t="s">
        <v>13</v>
      </c>
      <c r="F42" s="13" t="n">
        <v>1.0</v>
      </c>
      <c r="G42" s="15">
        <f>G43+G47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19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17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17</v>
      </c>
      <c r="F45" s="13" t="n">
        <v>10.0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45</v>
      </c>
      <c r="E46" s="12" t="s">
        <v>26</v>
      </c>
      <c r="F46" s="13" t="n">
        <v>10.0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17</v>
      </c>
      <c r="F48" s="13" t="n">
        <v>17.0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5">
        <f>G50+G54+G56+G59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19</v>
      </c>
      <c r="D50" s="11"/>
      <c r="E50" s="12" t="s">
        <v>13</v>
      </c>
      <c r="F50" s="13" t="n">
        <v>1.0</v>
      </c>
      <c r="G50" s="15">
        <f>G51+G52+G53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43</v>
      </c>
      <c r="E51" s="12" t="s">
        <v>17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44</v>
      </c>
      <c r="E52" s="12" t="s">
        <v>17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45</v>
      </c>
      <c r="E53" s="12" t="s">
        <v>26</v>
      </c>
      <c r="F53" s="14" t="n">
        <v>0.6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49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50</v>
      </c>
      <c r="E55" s="12" t="s">
        <v>31</v>
      </c>
      <c r="F55" s="13" t="n">
        <v>28.0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51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52</v>
      </c>
      <c r="E57" s="12" t="s">
        <v>53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54</v>
      </c>
      <c r="E58" s="12" t="s">
        <v>53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55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56</v>
      </c>
      <c r="E60" s="12" t="s">
        <v>26</v>
      </c>
      <c r="F60" s="13" t="n">
        <v>5.0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57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58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59</v>
      </c>
      <c r="E63" s="12" t="s">
        <v>60</v>
      </c>
      <c r="F63" s="13" t="n">
        <v>5.0</v>
      </c>
      <c r="G63" s="16"/>
      <c r="I63" s="17" t="n">
        <v>54.0</v>
      </c>
      <c r="J63" s="18" t="n">
        <v>4.0</v>
      </c>
    </row>
    <row r="64" ht="42.0" customHeight="true">
      <c r="A64" s="10" t="s">
        <v>32</v>
      </c>
      <c r="B64" s="11"/>
      <c r="C64" s="11"/>
      <c r="D64" s="11"/>
      <c r="E64" s="12" t="s">
        <v>13</v>
      </c>
      <c r="F64" s="13" t="n">
        <v>1.0</v>
      </c>
      <c r="G64" s="15">
        <f>G36+G42+G49+G61</f>
      </c>
      <c r="I64" s="17" t="n">
        <v>55.0</v>
      </c>
      <c r="J64" s="18"/>
    </row>
    <row r="65" ht="42.0" customHeight="true">
      <c r="A65" s="10" t="s">
        <v>33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200.0</v>
      </c>
    </row>
    <row r="66" ht="42.0" customHeight="true">
      <c r="A66" s="10"/>
      <c r="B66" s="11" t="s">
        <v>34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35</v>
      </c>
      <c r="B67" s="11"/>
      <c r="C67" s="11"/>
      <c r="D67" s="11"/>
      <c r="E67" s="12" t="s">
        <v>13</v>
      </c>
      <c r="F67" s="13" t="n">
        <v>1.0</v>
      </c>
      <c r="G67" s="15">
        <f>G64+G65</f>
      </c>
      <c r="I67" s="17" t="n">
        <v>58.0</v>
      </c>
      <c r="J67" s="18"/>
    </row>
    <row r="68" ht="42.0" customHeight="true">
      <c r="A68" s="10"/>
      <c r="B68" s="11" t="s">
        <v>36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37</v>
      </c>
      <c r="B69" s="11"/>
      <c r="C69" s="11"/>
      <c r="D69" s="11"/>
      <c r="E69" s="12" t="s">
        <v>13</v>
      </c>
      <c r="F69" s="13" t="n">
        <v>1.0</v>
      </c>
      <c r="G69" s="15">
        <f>G64+G65+G68</f>
      </c>
      <c r="I69" s="17" t="n">
        <v>60.0</v>
      </c>
      <c r="J69" s="18"/>
    </row>
    <row r="70" ht="42.0" customHeight="true">
      <c r="A70" s="10"/>
      <c r="B70" s="11" t="s">
        <v>38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39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/>
    </row>
    <row r="72" ht="42.0" customHeight="true">
      <c r="A72" s="10" t="s">
        <v>61</v>
      </c>
      <c r="B72" s="11"/>
      <c r="C72" s="11"/>
      <c r="D72" s="11"/>
      <c r="E72" s="12" t="s">
        <v>13</v>
      </c>
      <c r="F72" s="13" t="n">
        <v>1.0</v>
      </c>
      <c r="G72" s="15">
        <f>G27+G64</f>
      </c>
      <c r="I72" s="17" t="n">
        <v>63.0</v>
      </c>
      <c r="J72" s="18" t="n">
        <v>20.0</v>
      </c>
    </row>
    <row r="73" ht="42.0" customHeight="true">
      <c r="A73" s="10" t="s">
        <v>62</v>
      </c>
      <c r="B73" s="11"/>
      <c r="C73" s="11"/>
      <c r="D73" s="11"/>
      <c r="E73" s="12" t="s">
        <v>13</v>
      </c>
      <c r="F73" s="13" t="n">
        <v>1.0</v>
      </c>
      <c r="G73" s="15">
        <f>G34+G71</f>
      </c>
      <c r="I73" s="17" t="n">
        <v>64.0</v>
      </c>
      <c r="J73" s="18" t="n">
        <v>30.0</v>
      </c>
    </row>
    <row r="74" ht="42.0" customHeight="true">
      <c r="A74" s="19" t="s">
        <v>63</v>
      </c>
      <c r="B74" s="20"/>
      <c r="C74" s="20"/>
      <c r="D74" s="20"/>
      <c r="E74" s="21" t="s">
        <v>64</v>
      </c>
      <c r="F74" s="22" t="s">
        <v>64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  <mergeCell ref="B36:D36"/>
    <mergeCell ref="C37:D37"/>
    <mergeCell ref="D38"/>
    <mergeCell ref="C39:D39"/>
    <mergeCell ref="D40"/>
    <mergeCell ref="D41"/>
    <mergeCell ref="B42:D42"/>
    <mergeCell ref="C43:D43"/>
    <mergeCell ref="D44"/>
    <mergeCell ref="D45"/>
    <mergeCell ref="D46"/>
    <mergeCell ref="C47:D47"/>
    <mergeCell ref="D48"/>
    <mergeCell ref="B49:D49"/>
    <mergeCell ref="C50:D50"/>
    <mergeCell ref="D51"/>
    <mergeCell ref="D52"/>
    <mergeCell ref="D53"/>
    <mergeCell ref="C54:D54"/>
    <mergeCell ref="D55"/>
    <mergeCell ref="C56:D56"/>
    <mergeCell ref="D57"/>
    <mergeCell ref="D58"/>
    <mergeCell ref="C59:D59"/>
    <mergeCell ref="D60"/>
    <mergeCell ref="B61:D61"/>
    <mergeCell ref="C62:D62"/>
    <mergeCell ref="D63"/>
    <mergeCell ref="A64:D64"/>
    <mergeCell ref="A65:D65"/>
    <mergeCell ref="B66:D66"/>
    <mergeCell ref="A67:D67"/>
    <mergeCell ref="B68:D68"/>
    <mergeCell ref="A69:D69"/>
    <mergeCell ref="B70:D70"/>
    <mergeCell ref="A71:D71"/>
    <mergeCell ref="A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2021-09-14T04:55:35Z</dcterms:created>
  <dc:creator>Apache POI</dc:creator>
</cp:coreProperties>
</file>